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eldung" sheetId="1" r:id="rId1"/>
  </sheets>
  <definedNames>
    <definedName name="_xlnm.Print_Area" localSheetId="0">'Meldung'!$A$1:$J$30</definedName>
  </definedNames>
  <calcPr fullCalcOnLoad="1"/>
</workbook>
</file>

<file path=xl/sharedStrings.xml><?xml version="1.0" encoding="utf-8"?>
<sst xmlns="http://schemas.openxmlformats.org/spreadsheetml/2006/main" count="35" uniqueCount="34">
  <si>
    <t>Wirksamkeit der Meldung: Die Meldung ist erst mit Zahlung der Meldegebühren gültig !</t>
  </si>
  <si>
    <t>Meldeadresse:</t>
  </si>
  <si>
    <t>zu überweisender Betrag:</t>
  </si>
  <si>
    <t>Betrag Startgebühren:</t>
  </si>
  <si>
    <t>Geburtsjahr
(nur das Jahr! Kein Geburtsdatum)</t>
  </si>
  <si>
    <t>RECHNUNG - Meldegebühren</t>
  </si>
  <si>
    <t>Wir bitten um Überweisung der Startgebühren und der Kosten für die vorbestellten Essen auf das Konto Nr. :</t>
  </si>
  <si>
    <t>MBS Potsdam</t>
  </si>
  <si>
    <t>Betrag Essensbestellung:</t>
  </si>
  <si>
    <t>Deutsche Meisterschaften Marathon am 28. Juli 2013 in Jüterbog</t>
  </si>
  <si>
    <t>Meldeschluss: 14. Juli 2013</t>
  </si>
  <si>
    <t>flaeming-skate@teltow-flaeming.de</t>
  </si>
  <si>
    <t xml:space="preserve">Meldegebühr: </t>
  </si>
  <si>
    <t xml:space="preserve">Kto.: </t>
  </si>
  <si>
    <t xml:space="preserve">BLZ: </t>
  </si>
  <si>
    <t>3631 027 361</t>
  </si>
  <si>
    <t>SV Flaeming-Skate  e.V.</t>
  </si>
  <si>
    <t>Vorbestellung Mittagessen am 28.07.2013 - Gesamtanzahl:</t>
  </si>
  <si>
    <t>Name</t>
  </si>
  <si>
    <t>Vorname</t>
  </si>
  <si>
    <t>DRIV-  Lizenznummer</t>
  </si>
  <si>
    <t>Anschrift</t>
  </si>
  <si>
    <t>Vereinszugehörigkeit</t>
  </si>
  <si>
    <r>
      <rPr>
        <b/>
        <sz val="18"/>
        <color indexed="10"/>
        <rFont val="Arial"/>
        <family val="2"/>
      </rPr>
      <t>m</t>
    </r>
    <r>
      <rPr>
        <b/>
        <sz val="10"/>
        <rFont val="Arial"/>
        <family val="2"/>
      </rPr>
      <t xml:space="preserve">=männlich
</t>
    </r>
    <r>
      <rPr>
        <b/>
        <sz val="18"/>
        <color indexed="10"/>
        <rFont val="Arial"/>
        <family val="2"/>
      </rPr>
      <t>w</t>
    </r>
    <r>
      <rPr>
        <b/>
        <sz val="10"/>
        <rFont val="Arial"/>
        <family val="2"/>
      </rPr>
      <t>=weiblich</t>
    </r>
  </si>
  <si>
    <t>Meldegebühr   in EURO</t>
  </si>
  <si>
    <t>Anmeldung</t>
  </si>
  <si>
    <t>Summe</t>
  </si>
  <si>
    <t>(für alle Sportler und Begleitpersonen a 3,50 €)</t>
  </si>
  <si>
    <t>Landesverband</t>
  </si>
  <si>
    <t>Wettkampfklasse
Junioren A                    Aktive                                     Master                        AK30 bis AK70</t>
  </si>
  <si>
    <t>per Fax 03371/608-9012</t>
  </si>
  <si>
    <t>160 500 00</t>
  </si>
  <si>
    <t>bis 30.06.13</t>
  </si>
  <si>
    <t>ab 01.07.13         bis 14.07.13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</si>
</sst>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sz val="16"/>
      <color indexed="30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u val="single"/>
      <sz val="7"/>
      <color indexed="12"/>
      <name val="Arial"/>
      <family val="2"/>
    </font>
    <font>
      <u val="single"/>
      <sz val="16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2"/>
      <name val="Microsoft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7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u val="single"/>
      <sz val="16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10" xfId="0" applyFont="1" applyBorder="1" applyAlignment="1" applyProtection="1">
      <alignment vertical="top"/>
      <protection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64" fontId="9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>
      <alignment/>
    </xf>
    <xf numFmtId="164" fontId="7" fillId="0" borderId="0" xfId="0" applyNumberFormat="1" applyFont="1" applyAlignment="1" applyProtection="1">
      <alignment horizontal="center" vertical="center"/>
      <protection/>
    </xf>
    <xf numFmtId="164" fontId="11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center"/>
      <protection/>
    </xf>
    <xf numFmtId="0" fontId="14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8" fontId="7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0" xfId="0" applyFont="1" applyAlignment="1" applyProtection="1">
      <alignment horizontal="center"/>
      <protection/>
    </xf>
    <xf numFmtId="8" fontId="7" fillId="0" borderId="0" xfId="0" applyNumberFormat="1" applyFont="1" applyFill="1" applyAlignment="1" applyProtection="1">
      <alignment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64" fontId="7" fillId="0" borderId="0" xfId="0" applyNumberFormat="1" applyFont="1" applyAlignment="1" applyProtection="1">
      <alignment horizontal="left" vertical="center"/>
      <protection/>
    </xf>
    <xf numFmtId="0" fontId="14" fillId="0" borderId="0" xfId="0" applyFont="1" applyFill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2" fontId="2" fillId="0" borderId="10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>
      <alignment horizontal="center"/>
    </xf>
    <xf numFmtId="164" fontId="16" fillId="34" borderId="10" xfId="0" applyNumberFormat="1" applyFont="1" applyFill="1" applyBorder="1" applyAlignment="1">
      <alignment horizontal="center"/>
    </xf>
    <xf numFmtId="0" fontId="13" fillId="34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164" fontId="9" fillId="0" borderId="0" xfId="0" applyNumberFormat="1" applyFont="1" applyFill="1" applyAlignment="1" applyProtection="1">
      <alignment horizontal="center" vertical="center"/>
      <protection/>
    </xf>
    <xf numFmtId="0" fontId="55" fillId="0" borderId="0" xfId="0" applyFont="1" applyFill="1" applyAlignment="1" applyProtection="1">
      <alignment/>
      <protection/>
    </xf>
    <xf numFmtId="0" fontId="56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wrapText="1"/>
      <protection/>
    </xf>
    <xf numFmtId="164" fontId="5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2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64" fontId="16" fillId="0" borderId="0" xfId="0" applyNumberFormat="1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 horizontal="center"/>
      <protection/>
    </xf>
    <xf numFmtId="0" fontId="57" fillId="0" borderId="0" xfId="47" applyFont="1" applyAlignment="1" applyProtection="1">
      <alignment horizontal="left"/>
      <protection/>
    </xf>
    <xf numFmtId="0" fontId="35" fillId="0" borderId="12" xfId="0" applyFont="1" applyBorder="1" applyAlignment="1" applyProtection="1">
      <alignment vertical="center" wrapText="1"/>
      <protection locked="0"/>
    </xf>
    <xf numFmtId="0" fontId="36" fillId="0" borderId="10" xfId="0" applyFont="1" applyFill="1" applyBorder="1" applyAlignment="1">
      <alignment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16" fillId="0" borderId="11" xfId="0" applyFont="1" applyBorder="1" applyAlignment="1" applyProtection="1">
      <alignment horizontal="center" vertical="center" wrapText="1"/>
      <protection/>
    </xf>
    <xf numFmtId="0" fontId="35" fillId="0" borderId="13" xfId="0" applyFont="1" applyBorder="1" applyAlignment="1" applyProtection="1">
      <alignment vertical="center"/>
      <protection locked="0"/>
    </xf>
    <xf numFmtId="0" fontId="35" fillId="0" borderId="12" xfId="0" applyFont="1" applyBorder="1" applyAlignment="1" applyProtection="1">
      <alignment vertical="center"/>
      <protection locked="0"/>
    </xf>
    <xf numFmtId="0" fontId="35" fillId="0" borderId="12" xfId="0" applyFont="1" applyBorder="1" applyAlignment="1" applyProtection="1">
      <alignment horizontal="center" vertical="center"/>
      <protection locked="0"/>
    </xf>
    <xf numFmtId="0" fontId="35" fillId="0" borderId="12" xfId="0" applyFont="1" applyBorder="1" applyAlignment="1" applyProtection="1">
      <alignment horizontal="center" vertical="center" wrapText="1"/>
      <protection locked="0"/>
    </xf>
    <xf numFmtId="0" fontId="35" fillId="0" borderId="11" xfId="0" applyFont="1" applyBorder="1" applyAlignment="1" applyProtection="1">
      <alignment horizontal="center" vertical="center"/>
      <protection locked="0"/>
    </xf>
    <xf numFmtId="164" fontId="35" fillId="34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laeming-skate@teltow-flaeming.d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">
      <selection activeCell="B23" sqref="B23"/>
    </sheetView>
  </sheetViews>
  <sheetFormatPr defaultColWidth="11.421875" defaultRowHeight="12.75"/>
  <cols>
    <col min="1" max="1" width="7.140625" style="0" customWidth="1"/>
    <col min="2" max="2" width="28.7109375" style="0" customWidth="1"/>
    <col min="3" max="4" width="19.57421875" style="0" customWidth="1"/>
    <col min="5" max="5" width="16.8515625" style="1" customWidth="1"/>
    <col min="6" max="6" width="18.7109375" style="1" customWidth="1"/>
    <col min="7" max="7" width="24.28125" style="1" customWidth="1"/>
    <col min="8" max="8" width="15.8515625" style="0" customWidth="1"/>
    <col min="9" max="9" width="17.28125" style="1" customWidth="1"/>
    <col min="10" max="10" width="13.00390625" style="0" customWidth="1"/>
  </cols>
  <sheetData>
    <row r="1" spans="1:9" ht="20.25">
      <c r="A1" s="13" t="s">
        <v>25</v>
      </c>
      <c r="B1" s="5"/>
      <c r="C1" s="5"/>
      <c r="D1" s="5"/>
      <c r="E1" s="6"/>
      <c r="F1" s="6"/>
      <c r="G1" s="6"/>
      <c r="H1" s="5"/>
      <c r="I1" s="6"/>
    </row>
    <row r="2" spans="1:9" ht="20.25">
      <c r="A2" s="13" t="s">
        <v>9</v>
      </c>
      <c r="B2" s="5"/>
      <c r="C2" s="5"/>
      <c r="D2" s="5"/>
      <c r="E2" s="6"/>
      <c r="F2" s="6"/>
      <c r="G2" s="6"/>
      <c r="H2" s="5"/>
      <c r="I2" s="6"/>
    </row>
    <row r="3" spans="1:9" ht="14.25" customHeight="1">
      <c r="A3" s="7"/>
      <c r="B3" s="7"/>
      <c r="C3" s="7"/>
      <c r="D3" s="7"/>
      <c r="E3" s="7"/>
      <c r="F3" s="7"/>
      <c r="G3" s="7" t="s">
        <v>30</v>
      </c>
      <c r="H3" s="5"/>
      <c r="I3" s="6"/>
    </row>
    <row r="4" spans="1:9" ht="20.25">
      <c r="A4" s="54" t="s">
        <v>10</v>
      </c>
      <c r="B4" s="55"/>
      <c r="C4" s="15"/>
      <c r="D4" s="15"/>
      <c r="E4" s="16"/>
      <c r="F4" s="14" t="s">
        <v>1</v>
      </c>
      <c r="G4" s="65" t="s">
        <v>11</v>
      </c>
      <c r="H4" s="65"/>
      <c r="I4" s="65"/>
    </row>
    <row r="5" spans="1:9" s="4" customFormat="1" ht="18">
      <c r="A5" s="12" t="s">
        <v>0</v>
      </c>
      <c r="B5" s="8"/>
      <c r="C5" s="8"/>
      <c r="D5" s="8"/>
      <c r="E5" s="9"/>
      <c r="F5" s="9"/>
      <c r="G5" s="9"/>
      <c r="H5" s="8"/>
      <c r="I5" s="9"/>
    </row>
    <row r="6" spans="1:9" s="4" customFormat="1" ht="14.25" customHeight="1">
      <c r="A6" s="5"/>
      <c r="B6" s="8"/>
      <c r="C6" s="8"/>
      <c r="D6" s="8"/>
      <c r="E6" s="9"/>
      <c r="F6" s="9"/>
      <c r="G6" s="9"/>
      <c r="H6" s="8"/>
      <c r="I6" s="9"/>
    </row>
    <row r="7" spans="1:9" s="4" customFormat="1" ht="26.25">
      <c r="A7" s="10" t="s">
        <v>5</v>
      </c>
      <c r="B7" s="8"/>
      <c r="C7" s="18"/>
      <c r="D7" s="8"/>
      <c r="E7" s="9"/>
      <c r="F7" s="9"/>
      <c r="G7" s="9"/>
      <c r="H7" s="56" t="s">
        <v>32</v>
      </c>
      <c r="I7" s="57" t="s">
        <v>33</v>
      </c>
    </row>
    <row r="8" spans="1:9" s="4" customFormat="1" ht="18">
      <c r="A8" s="12" t="s">
        <v>9</v>
      </c>
      <c r="B8" s="8"/>
      <c r="C8" s="8"/>
      <c r="D8" s="8"/>
      <c r="E8" s="9"/>
      <c r="G8" s="63" t="s">
        <v>12</v>
      </c>
      <c r="H8" s="62">
        <v>45</v>
      </c>
      <c r="I8" s="62">
        <v>50</v>
      </c>
    </row>
    <row r="9" spans="1:9" s="4" customFormat="1" ht="14.25" customHeight="1">
      <c r="A9" s="8"/>
      <c r="B9" s="8"/>
      <c r="C9" s="8"/>
      <c r="D9" s="8"/>
      <c r="E9" s="9"/>
      <c r="F9" s="35"/>
      <c r="G9" s="36"/>
      <c r="H9" s="41"/>
      <c r="I9" s="37"/>
    </row>
    <row r="10" spans="1:9" s="4" customFormat="1" ht="18">
      <c r="A10" s="12" t="s">
        <v>6</v>
      </c>
      <c r="B10" s="8"/>
      <c r="C10" s="8"/>
      <c r="D10" s="8"/>
      <c r="E10" s="9"/>
      <c r="F10" s="9"/>
      <c r="G10" s="9"/>
      <c r="H10" s="8"/>
      <c r="I10" s="9"/>
    </row>
    <row r="11" spans="1:9" s="4" customFormat="1" ht="14.25" customHeight="1">
      <c r="A11" s="8"/>
      <c r="B11" s="8"/>
      <c r="C11" s="8"/>
      <c r="D11" s="8"/>
      <c r="E11" s="9"/>
      <c r="F11" s="9"/>
      <c r="G11" s="9"/>
      <c r="H11" s="8"/>
      <c r="I11" s="9"/>
    </row>
    <row r="12" spans="1:8" s="20" customFormat="1" ht="21" customHeight="1">
      <c r="A12" s="27" t="s">
        <v>16</v>
      </c>
      <c r="B12" s="28"/>
      <c r="C12" s="11"/>
      <c r="F12" s="23" t="s">
        <v>3</v>
      </c>
      <c r="G12" s="58">
        <f>J30</f>
        <v>0</v>
      </c>
      <c r="H12" s="26"/>
    </row>
    <row r="13" spans="1:11" s="20" customFormat="1" ht="21" customHeight="1">
      <c r="A13" s="27" t="s">
        <v>7</v>
      </c>
      <c r="B13" s="29"/>
      <c r="C13" s="42"/>
      <c r="D13" s="38"/>
      <c r="E13" s="39"/>
      <c r="F13" s="23" t="s">
        <v>8</v>
      </c>
      <c r="G13" s="58">
        <f>3.5*E17</f>
        <v>0</v>
      </c>
      <c r="I13" s="38"/>
      <c r="J13" s="38"/>
      <c r="K13" s="38"/>
    </row>
    <row r="14" spans="1:9" s="20" customFormat="1" ht="21" customHeight="1">
      <c r="A14" s="30" t="s">
        <v>13</v>
      </c>
      <c r="B14" s="43" t="s">
        <v>15</v>
      </c>
      <c r="C14" s="11"/>
      <c r="D14" s="39"/>
      <c r="E14" s="39"/>
      <c r="F14" s="52" t="s">
        <v>2</v>
      </c>
      <c r="G14" s="53">
        <f>G12+G13</f>
        <v>0</v>
      </c>
      <c r="H14" s="11"/>
      <c r="I14" s="21"/>
    </row>
    <row r="15" spans="1:9" s="20" customFormat="1" ht="21" customHeight="1">
      <c r="A15" s="31" t="s">
        <v>14</v>
      </c>
      <c r="B15" s="43" t="s">
        <v>31</v>
      </c>
      <c r="C15" s="11"/>
      <c r="D15" s="11"/>
      <c r="E15" s="19"/>
      <c r="F15" s="19"/>
      <c r="G15" s="19"/>
      <c r="H15" s="11"/>
      <c r="I15" s="21"/>
    </row>
    <row r="16" spans="1:9" s="20" customFormat="1" ht="14.25" customHeight="1">
      <c r="A16" s="22"/>
      <c r="B16" s="17"/>
      <c r="C16" s="11"/>
      <c r="D16" s="11"/>
      <c r="E16" s="19"/>
      <c r="F16" s="19"/>
      <c r="G16" s="19"/>
      <c r="H16" s="11"/>
      <c r="I16" s="21"/>
    </row>
    <row r="17" spans="1:9" ht="16.5">
      <c r="A17" s="64" t="s">
        <v>17</v>
      </c>
      <c r="B17" s="64"/>
      <c r="C17" s="64"/>
      <c r="D17" s="64"/>
      <c r="E17" s="32"/>
      <c r="F17" s="33" t="s">
        <v>27</v>
      </c>
      <c r="G17" s="44"/>
      <c r="H17" s="5"/>
      <c r="I17" s="34"/>
    </row>
    <row r="18" spans="1:9" ht="14.25" customHeight="1">
      <c r="A18" s="40"/>
      <c r="B18" s="40"/>
      <c r="C18" s="40"/>
      <c r="D18" s="40"/>
      <c r="E18" s="44"/>
      <c r="F18" s="33"/>
      <c r="G18" s="44"/>
      <c r="H18" s="5"/>
      <c r="I18" s="34"/>
    </row>
    <row r="19" spans="1:9" ht="20.25">
      <c r="A19" s="40"/>
      <c r="B19" s="25" t="s">
        <v>28</v>
      </c>
      <c r="C19" s="51"/>
      <c r="D19" s="40"/>
      <c r="E19" s="44"/>
      <c r="F19" s="33"/>
      <c r="G19" s="44"/>
      <c r="H19" s="5"/>
      <c r="I19" s="34"/>
    </row>
    <row r="20" ht="14.25" customHeight="1"/>
    <row r="21" spans="1:11" s="2" customFormat="1" ht="76.5">
      <c r="A21" s="3"/>
      <c r="B21" s="45" t="s">
        <v>22</v>
      </c>
      <c r="C21" s="45" t="s">
        <v>18</v>
      </c>
      <c r="D21" s="45" t="s">
        <v>19</v>
      </c>
      <c r="E21" s="45" t="s">
        <v>23</v>
      </c>
      <c r="F21" s="45" t="s">
        <v>4</v>
      </c>
      <c r="G21" s="46" t="s">
        <v>21</v>
      </c>
      <c r="H21" s="46" t="s">
        <v>20</v>
      </c>
      <c r="I21" s="24" t="s">
        <v>29</v>
      </c>
      <c r="J21" s="47" t="s">
        <v>24</v>
      </c>
      <c r="K21" s="48"/>
    </row>
    <row r="22" spans="1:11" s="61" customFormat="1" ht="33.75" customHeight="1">
      <c r="A22" s="59">
        <v>1</v>
      </c>
      <c r="B22" s="66"/>
      <c r="C22" s="67"/>
      <c r="D22" s="67"/>
      <c r="E22" s="68"/>
      <c r="F22" s="68"/>
      <c r="G22" s="69"/>
      <c r="H22" s="68"/>
      <c r="I22" s="70"/>
      <c r="J22" s="76"/>
      <c r="K22" s="60"/>
    </row>
    <row r="23" spans="1:11" s="61" customFormat="1" ht="33.75" customHeight="1">
      <c r="A23" s="59">
        <v>2</v>
      </c>
      <c r="B23" s="66"/>
      <c r="C23" s="67"/>
      <c r="D23" s="67"/>
      <c r="E23" s="68"/>
      <c r="F23" s="68"/>
      <c r="G23" s="69"/>
      <c r="H23" s="68"/>
      <c r="I23" s="70"/>
      <c r="J23" s="76"/>
      <c r="K23" s="60"/>
    </row>
    <row r="24" spans="1:11" s="61" customFormat="1" ht="33.75" customHeight="1">
      <c r="A24" s="59">
        <v>3</v>
      </c>
      <c r="B24" s="66"/>
      <c r="C24" s="67"/>
      <c r="D24" s="67"/>
      <c r="E24" s="68"/>
      <c r="F24" s="68"/>
      <c r="G24" s="69"/>
      <c r="H24" s="68"/>
      <c r="I24" s="70"/>
      <c r="J24" s="76"/>
      <c r="K24" s="60"/>
    </row>
    <row r="25" spans="1:11" s="61" customFormat="1" ht="33.75" customHeight="1">
      <c r="A25" s="59">
        <v>4</v>
      </c>
      <c r="B25" s="66"/>
      <c r="C25" s="71"/>
      <c r="D25" s="72"/>
      <c r="E25" s="73"/>
      <c r="F25" s="73"/>
      <c r="G25" s="74"/>
      <c r="H25" s="75"/>
      <c r="I25" s="70"/>
      <c r="J25" s="76"/>
      <c r="K25" s="60"/>
    </row>
    <row r="26" spans="1:11" s="61" customFormat="1" ht="33.75" customHeight="1">
      <c r="A26" s="59">
        <v>5</v>
      </c>
      <c r="B26" s="66"/>
      <c r="C26" s="71"/>
      <c r="D26" s="72"/>
      <c r="E26" s="73"/>
      <c r="F26" s="73"/>
      <c r="G26" s="74"/>
      <c r="H26" s="75"/>
      <c r="I26" s="70"/>
      <c r="J26" s="76"/>
      <c r="K26" s="60"/>
    </row>
    <row r="27" spans="1:11" s="61" customFormat="1" ht="33.75" customHeight="1">
      <c r="A27" s="59">
        <v>6</v>
      </c>
      <c r="B27" s="66"/>
      <c r="C27" s="71"/>
      <c r="D27" s="72"/>
      <c r="E27" s="73"/>
      <c r="F27" s="73"/>
      <c r="G27" s="74"/>
      <c r="H27" s="75"/>
      <c r="I27" s="70"/>
      <c r="J27" s="76"/>
      <c r="K27" s="60"/>
    </row>
    <row r="28" spans="1:11" s="61" customFormat="1" ht="33.75" customHeight="1">
      <c r="A28" s="59">
        <v>7</v>
      </c>
      <c r="B28" s="66"/>
      <c r="C28" s="71"/>
      <c r="D28" s="72"/>
      <c r="E28" s="73"/>
      <c r="F28" s="73"/>
      <c r="G28" s="74"/>
      <c r="H28" s="75"/>
      <c r="I28" s="70"/>
      <c r="J28" s="76"/>
      <c r="K28" s="60"/>
    </row>
    <row r="29" spans="1:11" s="61" customFormat="1" ht="33.75" customHeight="1">
      <c r="A29" s="59">
        <v>8</v>
      </c>
      <c r="B29" s="66"/>
      <c r="C29" s="71"/>
      <c r="D29" s="72"/>
      <c r="E29" s="73"/>
      <c r="F29" s="73"/>
      <c r="G29" s="74"/>
      <c r="H29" s="75"/>
      <c r="I29" s="70"/>
      <c r="J29" s="76"/>
      <c r="K29" s="60"/>
    </row>
    <row r="30" spans="9:10" ht="15.75">
      <c r="I30" s="49" t="s">
        <v>26</v>
      </c>
      <c r="J30" s="50">
        <f>SUM(J22:J29)</f>
        <v>0</v>
      </c>
    </row>
  </sheetData>
  <sheetProtection selectLockedCells="1"/>
  <mergeCells count="2">
    <mergeCell ref="A17:D17"/>
    <mergeCell ref="G4:I4"/>
  </mergeCells>
  <hyperlinks>
    <hyperlink ref="G4" r:id="rId1" display="flaeming-skate@teltow-flaeming.de"/>
  </hyperlinks>
  <printOptions/>
  <pageMargins left="0.7480314960629921" right="0.7480314960629921" top="0.5905511811023623" bottom="0.3937007874015748" header="0.5118110236220472" footer="0.5118110236220472"/>
  <pageSetup fitToHeight="0" fitToWidth="1" horizontalDpi="300" verticalDpi="300" orientation="landscape" paperSize="9" scale="7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BLAU-GELB GROSS-GERAU</dc:creator>
  <cp:keywords>Kriterium, Speedsakting</cp:keywords>
  <dc:description/>
  <cp:lastModifiedBy>nicksch</cp:lastModifiedBy>
  <cp:lastPrinted>2013-05-15T11:09:47Z</cp:lastPrinted>
  <dcterms:created xsi:type="dcterms:W3CDTF">2005-01-23T14:19:19Z</dcterms:created>
  <dcterms:modified xsi:type="dcterms:W3CDTF">2013-06-13T06:52:29Z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